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<sst xmlns="http://schemas.openxmlformats.org/spreadsheetml/2006/main" count="63" uniqueCount="44">
  <si>
    <t>二   应急楼隔离病区配备物资需求清单（第二批）</t>
  </si>
  <si>
    <t>序号</t>
  </si>
  <si>
    <t>类别</t>
  </si>
  <si>
    <t>名称</t>
  </si>
  <si>
    <t>单位</t>
  </si>
  <si>
    <t>需求数量</t>
  </si>
  <si>
    <t>预算单价（元）</t>
  </si>
  <si>
    <t>总价（元）</t>
  </si>
  <si>
    <t>三个品牌</t>
  </si>
  <si>
    <t>物资消毒及转运</t>
  </si>
  <si>
    <t>垃圾转运车（有盖）</t>
  </si>
  <si>
    <t>台</t>
  </si>
  <si>
    <t>10</t>
  </si>
  <si>
    <t>380</t>
  </si>
  <si>
    <t>广西北仑河、湖北康新园、南宁康源</t>
  </si>
  <si>
    <t>垃圾转运车（⽆盖）</t>
  </si>
  <si>
    <t>医疗垃圾桶  （黄色 20L ⼩）</t>
  </si>
  <si>
    <t>个</t>
  </si>
  <si>
    <t>200</t>
  </si>
  <si>
    <t>120</t>
  </si>
  <si>
    <t>医疗垃圾桶  （黄色⼤）</t>
  </si>
  <si>
    <t>医疗垃圾袋380*630</t>
  </si>
  <si>
    <t>扎</t>
  </si>
  <si>
    <t>27</t>
  </si>
  <si>
    <t>医疗垃圾袋460*740</t>
  </si>
  <si>
    <t>46</t>
  </si>
  <si>
    <t>医疗垃圾袋1300*1340</t>
  </si>
  <si>
    <t>170</t>
  </si>
  <si>
    <t>紫外线车灯</t>
  </si>
  <si>
    <t>100</t>
  </si>
  <si>
    <t>600</t>
  </si>
  <si>
    <t>江苏申星光电、四川奥杰、巨光光电</t>
  </si>
  <si>
    <t>移动式臭氧空⽓消毒机、床单元
        臭氧消毒机  （病房⽤）</t>
  </si>
  <si>
    <t>4</t>
  </si>
  <si>
    <t>20000</t>
  </si>
  <si>
    <t>江苏申星光电、杭州才风、巨光光电</t>
  </si>
  <si>
    <t>冰箱  （药品）</t>
  </si>
  <si>
    <t>6</t>
  </si>
  <si>
    <t>北京福意联、松下、美的</t>
  </si>
  <si>
    <t>生物转运箱</t>
  </si>
  <si>
    <t>24</t>
  </si>
  <si>
    <t>4000</t>
  </si>
  <si>
    <t>北京医然、山东博科、北京万泽易博</t>
  </si>
  <si>
    <t>合计</t>
  </si>
</sst>
</file>

<file path=xl/styles.xml><?xml version="1.0" encoding="utf-8"?>
<styleSheet xmlns="http://schemas.openxmlformats.org/spreadsheetml/2006/main">
  <numFmts count="6">
    <numFmt numFmtId="176" formatCode="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4"/>
      <color rgb="FF000000"/>
      <name val="仿宋_GB2312"/>
      <charset val="204"/>
    </font>
    <font>
      <sz val="12"/>
      <color rgb="FF000008"/>
      <name val="仿宋_GB2312"/>
      <charset val="134"/>
    </font>
    <font>
      <sz val="12"/>
      <color rgb="FF000000"/>
      <name val="仿宋_GB2312"/>
      <charset val="204"/>
    </font>
    <font>
      <sz val="12"/>
      <color rgb="FF000008"/>
      <name val="仿宋_GB2312"/>
      <charset val="20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name val="仿宋_GB2312"/>
      <charset val="204"/>
    </font>
    <font>
      <b/>
      <sz val="11"/>
      <color rgb="FFFF0000"/>
      <name val="仿宋_GB2312"/>
      <charset val="134"/>
    </font>
    <font>
      <b/>
      <sz val="12"/>
      <color rgb="FF000000"/>
      <name val="仿宋_GB2312"/>
      <charset val="20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17" borderId="8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G16" sqref="G16"/>
    </sheetView>
  </sheetViews>
  <sheetFormatPr defaultColWidth="9" defaultRowHeight="13.5" outlineLevelCol="7"/>
  <cols>
    <col min="1" max="2" width="9" style="3"/>
    <col min="3" max="3" width="28.375" style="3" customWidth="1"/>
    <col min="4" max="4" width="11.75" style="3" customWidth="1"/>
    <col min="5" max="6" width="9" style="3"/>
    <col min="7" max="7" width="20.5" style="4" customWidth="1"/>
    <col min="8" max="8" width="37.25" style="3" customWidth="1"/>
    <col min="9" max="16384" width="9" style="3"/>
  </cols>
  <sheetData>
    <row r="1" s="1" customFormat="1" ht="2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1" ht="25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8" t="s">
        <v>8</v>
      </c>
    </row>
    <row r="3" s="1" customFormat="1" ht="25" customHeight="1" spans="1:8">
      <c r="A3" s="9">
        <v>31</v>
      </c>
      <c r="B3" s="9" t="s">
        <v>9</v>
      </c>
      <c r="C3" s="10" t="s">
        <v>10</v>
      </c>
      <c r="D3" s="11" t="s">
        <v>11</v>
      </c>
      <c r="E3" s="7" t="s">
        <v>12</v>
      </c>
      <c r="F3" s="7" t="s">
        <v>13</v>
      </c>
      <c r="G3" s="12">
        <f t="shared" ref="G3:G12" si="0">E3*F3</f>
        <v>3800</v>
      </c>
      <c r="H3" s="13" t="s">
        <v>14</v>
      </c>
    </row>
    <row r="4" s="1" customFormat="1" ht="25" customHeight="1" spans="1:8">
      <c r="A4" s="9">
        <v>32</v>
      </c>
      <c r="B4" s="9"/>
      <c r="C4" s="10" t="s">
        <v>15</v>
      </c>
      <c r="D4" s="11" t="s">
        <v>11</v>
      </c>
      <c r="E4" s="7" t="s">
        <v>12</v>
      </c>
      <c r="F4" s="7" t="s">
        <v>13</v>
      </c>
      <c r="G4" s="12">
        <f t="shared" si="0"/>
        <v>3800</v>
      </c>
      <c r="H4" s="13" t="s">
        <v>14</v>
      </c>
    </row>
    <row r="5" s="1" customFormat="1" ht="25" customHeight="1" spans="1:8">
      <c r="A5" s="9">
        <v>33</v>
      </c>
      <c r="B5" s="9"/>
      <c r="C5" s="10" t="s">
        <v>16</v>
      </c>
      <c r="D5" s="11" t="s">
        <v>17</v>
      </c>
      <c r="E5" s="7" t="s">
        <v>18</v>
      </c>
      <c r="F5" s="7" t="s">
        <v>19</v>
      </c>
      <c r="G5" s="12">
        <f t="shared" si="0"/>
        <v>24000</v>
      </c>
      <c r="H5" s="13" t="s">
        <v>14</v>
      </c>
    </row>
    <row r="6" s="1" customFormat="1" ht="25" customHeight="1" spans="1:8">
      <c r="A6" s="9">
        <v>34</v>
      </c>
      <c r="B6" s="9"/>
      <c r="C6" s="10" t="s">
        <v>20</v>
      </c>
      <c r="D6" s="11" t="s">
        <v>17</v>
      </c>
      <c r="E6" s="7" t="s">
        <v>18</v>
      </c>
      <c r="F6" s="7" t="s">
        <v>19</v>
      </c>
      <c r="G6" s="12">
        <f t="shared" si="0"/>
        <v>24000</v>
      </c>
      <c r="H6" s="13" t="s">
        <v>14</v>
      </c>
    </row>
    <row r="7" s="1" customFormat="1" ht="25" customHeight="1" spans="1:8">
      <c r="A7" s="9">
        <v>35</v>
      </c>
      <c r="B7" s="9"/>
      <c r="C7" s="14" t="s">
        <v>21</v>
      </c>
      <c r="D7" s="11" t="s">
        <v>22</v>
      </c>
      <c r="E7" s="15">
        <v>160</v>
      </c>
      <c r="F7" s="16" t="s">
        <v>23</v>
      </c>
      <c r="G7" s="17">
        <f t="shared" si="0"/>
        <v>4320</v>
      </c>
      <c r="H7" s="13" t="s">
        <v>14</v>
      </c>
    </row>
    <row r="8" s="1" customFormat="1" ht="25" customHeight="1" spans="1:8">
      <c r="A8" s="9">
        <v>36</v>
      </c>
      <c r="B8" s="9"/>
      <c r="C8" s="14" t="s">
        <v>24</v>
      </c>
      <c r="D8" s="11" t="s">
        <v>22</v>
      </c>
      <c r="E8" s="15">
        <v>160</v>
      </c>
      <c r="F8" s="16" t="s">
        <v>25</v>
      </c>
      <c r="G8" s="17">
        <f t="shared" si="0"/>
        <v>7360</v>
      </c>
      <c r="H8" s="13" t="s">
        <v>14</v>
      </c>
    </row>
    <row r="9" s="1" customFormat="1" ht="25" customHeight="1" spans="1:8">
      <c r="A9" s="9">
        <v>37</v>
      </c>
      <c r="B9" s="9"/>
      <c r="C9" s="14" t="s">
        <v>26</v>
      </c>
      <c r="D9" s="11" t="s">
        <v>22</v>
      </c>
      <c r="E9" s="15">
        <v>100</v>
      </c>
      <c r="F9" s="16" t="s">
        <v>27</v>
      </c>
      <c r="G9" s="17">
        <f t="shared" si="0"/>
        <v>17000</v>
      </c>
      <c r="H9" s="13" t="s">
        <v>14</v>
      </c>
    </row>
    <row r="10" s="1" customFormat="1" ht="25" customHeight="1" spans="1:8">
      <c r="A10" s="9">
        <v>38</v>
      </c>
      <c r="B10" s="9"/>
      <c r="C10" s="18" t="s">
        <v>28</v>
      </c>
      <c r="D10" s="11" t="s">
        <v>11</v>
      </c>
      <c r="E10" s="7" t="s">
        <v>29</v>
      </c>
      <c r="F10" s="7" t="s">
        <v>30</v>
      </c>
      <c r="G10" s="12">
        <f t="shared" si="0"/>
        <v>60000</v>
      </c>
      <c r="H10" s="13" t="s">
        <v>31</v>
      </c>
    </row>
    <row r="11" s="1" customFormat="1" ht="25" customHeight="1" spans="1:8">
      <c r="A11" s="9">
        <v>39</v>
      </c>
      <c r="B11" s="9"/>
      <c r="C11" s="19" t="s">
        <v>32</v>
      </c>
      <c r="D11" s="20" t="s">
        <v>11</v>
      </c>
      <c r="E11" s="21" t="s">
        <v>33</v>
      </c>
      <c r="F11" s="21" t="s">
        <v>34</v>
      </c>
      <c r="G11" s="22">
        <f t="shared" si="0"/>
        <v>80000</v>
      </c>
      <c r="H11" s="13" t="s">
        <v>35</v>
      </c>
    </row>
    <row r="12" s="1" customFormat="1" ht="25" customHeight="1" spans="1:8">
      <c r="A12" s="9">
        <v>40</v>
      </c>
      <c r="B12" s="9"/>
      <c r="C12" s="18" t="s">
        <v>36</v>
      </c>
      <c r="D12" s="11" t="s">
        <v>11</v>
      </c>
      <c r="E12" s="7" t="s">
        <v>37</v>
      </c>
      <c r="F12" s="7" t="s">
        <v>34</v>
      </c>
      <c r="G12" s="12">
        <f t="shared" si="0"/>
        <v>120000</v>
      </c>
      <c r="H12" s="13" t="s">
        <v>38</v>
      </c>
    </row>
    <row r="13" s="1" customFormat="1" ht="25" customHeight="1" spans="1:8">
      <c r="A13" s="9">
        <v>41</v>
      </c>
      <c r="B13" s="9"/>
      <c r="C13" s="10" t="s">
        <v>39</v>
      </c>
      <c r="D13" s="11" t="s">
        <v>11</v>
      </c>
      <c r="E13" s="7" t="s">
        <v>40</v>
      </c>
      <c r="F13" s="7" t="s">
        <v>41</v>
      </c>
      <c r="G13" s="12">
        <v>96000</v>
      </c>
      <c r="H13" s="13" t="s">
        <v>42</v>
      </c>
    </row>
    <row r="14" s="1" customFormat="1" ht="25" customHeight="1" spans="1:8">
      <c r="A14" s="13"/>
      <c r="B14" s="13"/>
      <c r="C14" s="13"/>
      <c r="D14" s="13"/>
      <c r="E14" s="13"/>
      <c r="F14" s="13"/>
      <c r="G14" s="23">
        <f>SUM(G3:G13)</f>
        <v>440280</v>
      </c>
      <c r="H14" s="13"/>
    </row>
    <row r="15" s="1" customFormat="1" ht="25" customHeight="1" spans="7:7">
      <c r="G15" s="2"/>
    </row>
    <row r="16" s="1" customFormat="1" ht="25" customHeight="1" spans="7:7">
      <c r="G16" s="2"/>
    </row>
    <row r="17" s="1" customFormat="1" ht="25" customHeight="1" spans="7:7">
      <c r="G17" s="2"/>
    </row>
    <row r="18" s="1" customFormat="1" ht="25" customHeight="1" spans="7:7">
      <c r="G18" s="2"/>
    </row>
    <row r="19" s="1" customFormat="1" ht="25" customHeight="1" spans="7:7">
      <c r="G19" s="2"/>
    </row>
    <row r="20" s="1" customFormat="1" ht="25" customHeight="1" spans="7:7">
      <c r="G20" s="2"/>
    </row>
    <row r="21" s="1" customFormat="1" ht="25" customHeight="1" spans="7:7">
      <c r="G21" s="2"/>
    </row>
    <row r="22" s="1" customFormat="1" ht="25" customHeight="1" spans="7:7">
      <c r="G22" s="2"/>
    </row>
    <row r="23" s="1" customFormat="1" ht="25" customHeight="1" spans="7:7">
      <c r="G23" s="2"/>
    </row>
    <row r="24" s="1" customFormat="1" ht="25" customHeight="1" spans="7:7">
      <c r="G24" s="2">
        <f>SUM(G3:G9)</f>
        <v>84280</v>
      </c>
    </row>
    <row r="25" s="1" customFormat="1" ht="25" customHeight="1" spans="1:8">
      <c r="A25" s="11"/>
      <c r="B25" s="11"/>
      <c r="C25" s="10" t="s">
        <v>43</v>
      </c>
      <c r="D25" s="11"/>
      <c r="E25" s="12"/>
      <c r="F25" s="7"/>
      <c r="G25" s="24">
        <f>SUM(G3:G16)</f>
        <v>880560</v>
      </c>
      <c r="H25" s="13"/>
    </row>
  </sheetData>
  <mergeCells count="2">
    <mergeCell ref="A1:H1"/>
    <mergeCell ref="B3:B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</cp:lastModifiedBy>
  <dcterms:created xsi:type="dcterms:W3CDTF">2021-12-23T08:22:00Z</dcterms:created>
  <dcterms:modified xsi:type="dcterms:W3CDTF">2021-12-23T08:53:28Z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BF3EBBB5AFC14481B3DFE381B7D3B3E5</vt:lpwstr>
  </property>
  <property fmtid="{D5CDD505-2E9C-101B-9397-08002B2CF9AE}" pid="3" name="KSOProductBuildVer">
    <vt:lpwstr>2052-11.1.0.11115</vt:lpwstr>
  </property>
</Properties>
</file>